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6"/>
  <c r="N6"/>
  <c r="J3"/>
  <c r="J3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6"/>
  <c r="K6" l="1"/>
  <c r="P6" s="1"/>
  <c r="Q6" s="1"/>
</calcChain>
</file>

<file path=xl/sharedStrings.xml><?xml version="1.0" encoding="utf-8"?>
<sst xmlns="http://schemas.openxmlformats.org/spreadsheetml/2006/main" count="42" uniqueCount="31">
  <si>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</si>
  <si>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</si>
  <si>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</si>
  <si>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</si>
  <si>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</si>
  <si>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</si>
  <si>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</si>
  <si>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</si>
  <si>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</si>
  <si>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</si>
  <si>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</si>
  <si>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</si>
  <si>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</si>
  <si>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</si>
  <si>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</si>
  <si>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</si>
  <si>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</si>
  <si>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</si>
  <si>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</si>
  <si>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</si>
  <si>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</si>
  <si>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</si>
  <si>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</si>
  <si>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 xml:space="preserve">Trần Thanh </t>
  </si>
  <si>
    <t>Trúc</t>
  </si>
  <si>
    <t>AVCN Nhiệt Lạnh</t>
  </si>
  <si>
    <t>15CĐ-ĐL1</t>
  </si>
  <si>
    <t>15CĐ-ĐL2</t>
  </si>
  <si>
    <t>Phonetics and Phonology</t>
  </si>
  <si>
    <t>17C1-NNA1</t>
  </si>
  <si>
    <t>17C1-NNA2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</si>
</sst>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topLeftCell="K1" workbookViewId="0">
      <selection activeCell="F13" sqref="F13"/>
    </sheetView>
  </sheetViews>
  <sheetFormatPr defaultRowHeight="14.25"/>
  <cols>
    <col min="2" max="2" width="19.375" customWidth="1"/>
    <col min="6" max="6" width="18" bestFit="1" customWidth="1"/>
    <col min="8" max="8" width="18.125" bestFit="1" customWidth="1"/>
    <col min="9" max="9" width="9.125" style="17"/>
    <col min="10" max="10" width="12.375" style="20" bestFit="1" customWidth="1"/>
    <col min="11" max="11" width="9.125" style="20"/>
    <col min="12" max="12" width="11.125" bestFit="1" customWidth="1"/>
    <col min="13" max="13" width="17" bestFit="1" customWidth="1"/>
    <col min="14" max="14" width="17.75" style="20" bestFit="1" customWidth="1"/>
    <col min="15" max="15" width="12.25" bestFit="1" customWidth="1"/>
    <col min="16" max="16" width="16.375" style="20" bestFit="1" customWidth="1"/>
    <col min="17" max="17" width="12.25" style="20" bestFit="1" customWidth="1"/>
    <col min="18" max="18" width="20.875" bestFit="1" customWidth="1"/>
  </cols>
  <sheetData>
    <row r="1" spans="1:18">
      <c r="A1" t="s">
        <v>11</v>
      </c>
    </row>
    <row r="2" spans="1:18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>
      <c r="R4" t="s">
        <v>22</v>
      </c>
    </row>
    <row r="5" spans="1:18" ht="15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 ht="24">
      <c r="A6" s="9">
        <v>1</v>
      </c>
      <c r="B6" s="25" t="s">
        <v>23</v>
      </c>
      <c r="C6" s="29" t="s">
        <v>24</v>
      </c>
      <c r="D6" s="11" t="s">
        <v>25</v>
      </c>
      <c r="E6" s="12" t="s">
        <v>26</v>
      </c>
      <c r="F6" s="9">
        <v>28</v>
      </c>
      <c r="G6" s="6">
        <v>56</v>
      </c>
      <c r="H6" s="7">
        <f>F6</f>
        <v>28</v>
      </c>
      <c r="I6" s="19">
        <v>1.1000000000000001</v>
      </c>
      <c r="J6" s="22">
        <f t="shared" ref="J6:J35" si="0">F6*I6</f>
        <v>30.800000000000004</v>
      </c>
      <c r="K6" s="23">
        <f>SUM(J6:J35)</f>
        <v>160.60000000000002</v>
      </c>
      <c r="L6" s="8">
        <v>67.5</v>
      </c>
      <c r="M6" s="8">
        <v>0</v>
      </c>
      <c r="N6" s="21">
        <f>SUM(L6:M6)</f>
        <v>67.5</v>
      </c>
      <c r="O6" s="8"/>
      <c r="P6" s="23">
        <f>SUM(K6,N6,O6)</f>
        <v>228.10000000000002</v>
      </c>
      <c r="Q6" s="21">
        <f>P6-618</f>
        <v>-389.9</v>
      </c>
      <c r="R6" s="8">
        <v>2</v>
      </c>
    </row>
    <row r="7" spans="1:18" ht="24">
      <c r="A7" s="9"/>
      <c r="B7" s="26"/>
      <c r="C7" s="30"/>
      <c r="D7" s="11" t="s">
        <v>25</v>
      </c>
      <c r="E7" s="12" t="s">
        <v>27</v>
      </c>
      <c r="F7" s="13">
        <v>28</v>
      </c>
      <c r="G7" s="6">
        <v>57</v>
      </c>
      <c r="H7" s="7">
        <f t="shared" ref="H7:H35" si="1">F7</f>
        <v>28</v>
      </c>
      <c r="I7" s="19">
        <v>1.1000000000000001</v>
      </c>
      <c r="J7" s="22">
        <f t="shared" si="0"/>
        <v>30.800000000000004</v>
      </c>
      <c r="K7" s="21"/>
      <c r="L7" s="8"/>
      <c r="M7" s="8"/>
      <c r="N7" s="21"/>
      <c r="O7" s="8"/>
      <c r="P7" s="21"/>
      <c r="Q7" s="21"/>
      <c r="R7" s="8"/>
    </row>
    <row r="8" spans="1:18" ht="36">
      <c r="A8" s="9"/>
      <c r="B8" s="25"/>
      <c r="C8" s="30"/>
      <c r="D8" s="11" t="s">
        <v>28</v>
      </c>
      <c r="E8" s="12" t="s">
        <v>29</v>
      </c>
      <c r="F8" s="13">
        <v>45</v>
      </c>
      <c r="G8" s="6">
        <v>52</v>
      </c>
      <c r="H8" s="7">
        <f t="shared" si="1"/>
        <v>45</v>
      </c>
      <c r="I8" s="19">
        <v>1.1000000000000001</v>
      </c>
      <c r="J8" s="22">
        <f t="shared" si="0"/>
        <v>49.500000000000007</v>
      </c>
      <c r="K8" s="21"/>
      <c r="L8" s="8"/>
      <c r="M8" s="8"/>
      <c r="N8" s="21"/>
      <c r="O8" s="8"/>
      <c r="P8" s="21"/>
      <c r="Q8" s="21"/>
      <c r="R8" s="8"/>
    </row>
    <row r="9" spans="1:18" ht="36">
      <c r="A9" s="9"/>
      <c r="B9" s="27"/>
      <c r="C9" s="30"/>
      <c r="D9" s="11" t="s">
        <v>28</v>
      </c>
      <c r="E9" s="12" t="s">
        <v>30</v>
      </c>
      <c r="F9" s="13">
        <v>45</v>
      </c>
      <c r="G9" s="6">
        <v>52</v>
      </c>
      <c r="H9" s="7">
        <f t="shared" si="1"/>
        <v>45</v>
      </c>
      <c r="I9" s="19">
        <v>1.1000000000000001</v>
      </c>
      <c r="J9" s="22">
        <f t="shared" si="0"/>
        <v>49.500000000000007</v>
      </c>
      <c r="K9" s="21"/>
      <c r="L9" s="8"/>
      <c r="M9" s="8"/>
      <c r="N9" s="21"/>
      <c r="O9" s="8"/>
      <c r="P9" s="21"/>
      <c r="Q9" s="21"/>
      <c r="R9" s="8"/>
    </row>
    <row r="10" spans="1:18">
      <c r="A10" s="9"/>
      <c r="B10" s="25"/>
      <c r="C10" s="30"/>
      <c r="D10" s="11"/>
      <c r="E10" s="12"/>
      <c r="F10" s="13"/>
      <c r="G10" s="6"/>
      <c r="H10" s="7">
        <f t="shared" si="1"/>
        <v>0</v>
      </c>
      <c r="I10" s="19"/>
      <c r="J10" s="22">
        <f t="shared" si="0"/>
        <v>0</v>
      </c>
      <c r="K10" s="21"/>
      <c r="L10" s="8"/>
      <c r="M10" s="8"/>
      <c r="N10" s="21"/>
      <c r="O10" s="8"/>
      <c r="P10" s="21"/>
      <c r="Q10" s="21"/>
      <c r="R10" s="8"/>
    </row>
    <row r="11" spans="1:18">
      <c r="A11" s="9"/>
      <c r="B11" s="26"/>
      <c r="C11" s="29"/>
      <c r="D11" s="10"/>
      <c r="E11" s="12"/>
      <c r="F11" s="9"/>
      <c r="G11" s="6"/>
      <c r="H11" s="7">
        <f t="shared" si="1"/>
        <v>0</v>
      </c>
      <c r="I11" s="19"/>
      <c r="J11" s="22">
        <f t="shared" si="0"/>
        <v>0</v>
      </c>
      <c r="K11" s="21"/>
      <c r="L11" s="8"/>
      <c r="M11" s="8"/>
      <c r="N11" s="21"/>
      <c r="O11" s="8"/>
      <c r="P11" s="21"/>
      <c r="Q11" s="21"/>
      <c r="R11" s="8"/>
    </row>
    <row r="12" spans="1:18">
      <c r="A12" s="9"/>
      <c r="B12" s="28"/>
      <c r="C12" s="29"/>
      <c r="D12" s="10"/>
      <c r="E12" s="14"/>
      <c r="F12" s="13"/>
      <c r="G12" s="6"/>
      <c r="H12" s="7">
        <f t="shared" si="1"/>
        <v>0</v>
      </c>
      <c r="I12" s="19"/>
      <c r="J12" s="22">
        <f t="shared" si="0"/>
        <v>0</v>
      </c>
      <c r="K12" s="21"/>
      <c r="L12" s="8"/>
      <c r="M12" s="8"/>
      <c r="N12" s="21"/>
      <c r="O12" s="8"/>
      <c r="P12" s="21"/>
      <c r="Q12" s="21"/>
      <c r="R12" s="8"/>
    </row>
    <row r="13" spans="1:18">
      <c r="A13" s="9"/>
      <c r="B13" s="28"/>
      <c r="C13" s="29"/>
      <c r="D13" s="10"/>
      <c r="E13" s="14"/>
      <c r="F13" s="13"/>
      <c r="G13" s="6"/>
      <c r="H13" s="7">
        <f t="shared" si="1"/>
        <v>0</v>
      </c>
      <c r="I13" s="19"/>
      <c r="J13" s="22">
        <f t="shared" si="0"/>
        <v>0</v>
      </c>
      <c r="K13" s="21"/>
      <c r="L13" s="8"/>
      <c r="M13" s="8"/>
      <c r="N13" s="21"/>
      <c r="O13" s="8"/>
      <c r="P13" s="21"/>
      <c r="Q13" s="21"/>
      <c r="R13" s="8"/>
    </row>
    <row r="14" spans="1:18">
      <c r="A14" s="9"/>
      <c r="B14" s="28"/>
      <c r="C14" s="29"/>
      <c r="D14" s="10"/>
      <c r="E14" s="14"/>
      <c r="F14" s="13"/>
      <c r="G14" s="6"/>
      <c r="H14" s="7">
        <f t="shared" si="1"/>
        <v>0</v>
      </c>
      <c r="I14" s="19"/>
      <c r="J14" s="22">
        <f t="shared" si="0"/>
        <v>0</v>
      </c>
      <c r="K14" s="21"/>
      <c r="L14" s="8"/>
      <c r="M14" s="8"/>
      <c r="N14" s="21"/>
      <c r="O14" s="8"/>
      <c r="P14" s="21"/>
      <c r="Q14" s="21"/>
      <c r="R14" s="8"/>
    </row>
    <row r="15" spans="1:18">
      <c r="A15" s="9"/>
      <c r="B15" s="25"/>
      <c r="C15" s="29"/>
      <c r="D15" s="10"/>
      <c r="E15" s="15"/>
      <c r="F15" s="9"/>
      <c r="G15" s="6"/>
      <c r="H15" s="7">
        <f t="shared" si="1"/>
        <v>0</v>
      </c>
      <c r="I15" s="19"/>
      <c r="J15" s="22">
        <f t="shared" si="0"/>
        <v>0</v>
      </c>
      <c r="K15" s="21"/>
      <c r="L15" s="8"/>
      <c r="M15" s="8"/>
      <c r="N15" s="21"/>
      <c r="O15" s="8"/>
      <c r="P15" s="21"/>
      <c r="Q15" s="21"/>
      <c r="R15" s="8"/>
    </row>
    <row r="16" spans="1:18">
      <c r="A16" s="9"/>
      <c r="B16" s="25"/>
      <c r="C16" s="29"/>
      <c r="D16" s="10"/>
      <c r="E16" s="15"/>
      <c r="F16" s="9"/>
      <c r="G16" s="6"/>
      <c r="H16" s="7">
        <f t="shared" si="1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>
      <c r="A17" s="9"/>
      <c r="B17" s="25"/>
      <c r="C17" s="29"/>
      <c r="D17" s="10"/>
      <c r="E17" s="15"/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2017-11-20T09:43:23Z</dcterms:created>
  <dcterms:modified xsi:type="dcterms:W3CDTF">2017-11-23T10:31:29Z</dcterms:modified>
</cp:coreProperties>
</file>